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Entry" sheetId="1" state="visible" r:id="rId1"/>
    <sheet xmlns:r="http://schemas.openxmlformats.org/officeDocument/2006/relationships" name="Instructions" sheetId="2" state="visible" r:id="rId2"/>
    <sheet xmlns:r="http://schemas.openxmlformats.org/officeDocument/2006/relationships" name="Compliance Dashboard" sheetId="3" state="visible" r:id="rId3"/>
  </sheets>
  <definedNames>
    <definedName name="_xlnm.Print_Area" localSheetId="0">'Budget Entry'!$A$1:$I$49</definedName>
    <definedName name="_xlnm.Print_Area" localSheetId="1">'Instructions'!$A$1:$H$12</definedName>
    <definedName name="_xlnm.Print_Area" localSheetId="2">'Compliance Dashboard'!$A$1:$H$12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7">
    <font>
      <name val="Calibri"/>
      <family val="2"/>
      <color theme="1"/>
      <sz val="11"/>
      <scheme val="minor"/>
    </font>
    <font>
      <name val="Aptos Display"/>
      <b val="1"/>
      <color rgb="000F172A"/>
      <sz val="16"/>
    </font>
    <font>
      <name val="Aptos"/>
      <color rgb="0064748B"/>
      <sz val="9"/>
    </font>
    <font>
      <name val="Aptos"/>
      <b val="1"/>
      <color rgb="000F172A"/>
      <sz val="10"/>
    </font>
    <font>
      <name val="Aptos"/>
      <color rgb="000F172A"/>
      <sz val="10"/>
    </font>
    <font>
      <name val="Aptos"/>
      <b val="1"/>
      <color rgb="00FFFFFF"/>
      <sz val="11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FFFFFF"/>
      </patternFill>
    </fill>
    <fill>
      <patternFill patternType="solid">
        <fgColor rgb="00C2410C"/>
      </patternFill>
    </fill>
    <fill>
      <patternFill patternType="solid">
        <fgColor rgb="00F59E0B"/>
      </patternFill>
    </fill>
    <fill>
      <patternFill patternType="solid">
        <fgColor rgb="000F172A"/>
      </patternFill>
    </fill>
  </fills>
  <borders count="11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94A3B8"/>
      </left>
      <right style="medium">
        <color rgb="0094A3B8"/>
      </right>
      <top style="medium">
        <color rgb="0094A3B8"/>
      </top>
      <bottom style="medium">
        <color rgb="0094A3B8"/>
      </bottom>
    </border>
    <border>
      <left/>
      <right/>
      <top style="medium">
        <color rgb="0094A3B8"/>
      </top>
      <bottom/>
      <diagonal/>
    </border>
    <border>
      <left/>
      <right style="medium">
        <color rgb="0094A3B8"/>
      </right>
      <top style="medium">
        <color rgb="0094A3B8"/>
      </top>
      <bottom/>
      <diagonal/>
    </border>
    <border>
      <left/>
      <right/>
      <top style="medium">
        <color rgb="0094A3B8"/>
      </top>
      <bottom style="medium">
        <color rgb="0094A3B8"/>
      </bottom>
      <diagonal/>
    </border>
    <border>
      <left/>
      <right style="medium">
        <color rgb="0094A3B8"/>
      </right>
      <top style="medium">
        <color rgb="0094A3B8"/>
      </top>
      <bottom style="medium">
        <color rgb="0094A3B8"/>
      </bottom>
      <diagonal/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2" fillId="0" borderId="1" pivotButton="0" quotePrefix="0" xfId="0"/>
    <xf numFmtId="0" fontId="0" fillId="0" borderId="1" pivotButton="0" quotePrefix="0" xfId="0"/>
    <xf numFmtId="0" fontId="5" fillId="4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3" fillId="2" borderId="2" applyAlignment="1" pivotButton="0" quotePrefix="0" xfId="0">
      <alignment vertical="center" wrapText="1"/>
    </xf>
    <xf numFmtId="164" fontId="3" fillId="2" borderId="2" applyAlignment="1" pivotButton="0" quotePrefix="0" xfId="0">
      <alignment vertical="center" wrapText="1"/>
    </xf>
    <xf numFmtId="164" fontId="0" fillId="0" borderId="0" pivotButton="0" quotePrefix="0" xfId="0"/>
    <xf numFmtId="0" fontId="6" fillId="6" borderId="2" applyAlignment="1" pivotButton="0" quotePrefix="0" xfId="0">
      <alignment vertical="center" wrapText="1"/>
    </xf>
    <xf numFmtId="164" fontId="6" fillId="6" borderId="2" applyAlignment="1" pivotButton="0" quotePrefix="0" xfId="0">
      <alignment vertical="center" wrapText="1"/>
    </xf>
    <xf numFmtId="0" fontId="3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4" borderId="2" applyAlignment="1" pivotButton="0" quotePrefix="0" xfId="0">
      <alignment horizontal="center" vertical="center"/>
    </xf>
    <xf numFmtId="0" fontId="5" fillId="5" borderId="2" applyAlignment="1" pivotButton="0" quotePrefix="0" xfId="0">
      <alignment horizontal="center" vertical="center"/>
    </xf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164" fontId="4" fillId="3" borderId="1" applyAlignment="1" pivotButton="0" quotePrefix="0" xfId="0">
      <alignment vertical="center" wrapText="1"/>
    </xf>
    <xf numFmtId="10" fontId="4" fillId="3" borderId="1" applyAlignment="1" pivotButton="0" quotePrefix="0" xfId="0">
      <alignment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5" pivotButton="0" quotePrefix="0" xfId="0"/>
    <xf numFmtId="0" fontId="0" fillId="0" borderId="6" pivotButton="0" quotePrefix="0" xfId="0"/>
  </cellXfs>
  <cellStyles count="1">
    <cellStyle name="Normal" xfId="0" builtinId="0" hidden="0"/>
  </cellStyles>
  <dxfs count="2">
    <dxf>
      <fill>
        <patternFill patternType="solid">
          <fgColor rgb="00FEE2E2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1219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1219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1219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I4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40" customWidth="1" min="3" max="3"/>
    <col width="12" customWidth="1" min="4" max="4"/>
    <col width="12" customWidth="1" min="5" max="5"/>
    <col width="16" customWidth="1" min="6" max="6"/>
    <col width="15" customWidth="1" min="7" max="7"/>
    <col width="16" customWidth="1" min="8" max="8"/>
    <col width="38" customWidth="1" min="9" max="9"/>
  </cols>
  <sheetData>
    <row r="2">
      <c r="C2" s="1" t="inlineStr">
        <is>
          <t>A2WG Premium Grant Budget Template</t>
        </is>
      </c>
    </row>
    <row r="3">
      <c r="C3" s="2" t="inlineStr">
        <is>
          <t>Formula-driven budget sheet with bordered tables, category controls, and reusable line codes.</t>
        </is>
      </c>
    </row>
    <row r="5">
      <c r="C5" s="3" t="inlineStr">
        <is>
          <t>Project Title</t>
        </is>
      </c>
      <c r="D5" s="4" t="inlineStr">
        <is>
          <t>[Enter project title]</t>
        </is>
      </c>
      <c r="E5" s="24" t="n"/>
      <c r="F5" s="24" t="n"/>
      <c r="G5" s="25" t="n"/>
    </row>
    <row r="6">
      <c r="C6" s="3" t="inlineStr">
        <is>
          <t>Project Code</t>
        </is>
      </c>
      <c r="D6" s="4" t="inlineStr">
        <is>
          <t>[Auto-generated by system / use as reference]</t>
        </is>
      </c>
      <c r="E6" s="24" t="n"/>
      <c r="F6" s="24" t="n"/>
      <c r="G6" s="25" t="n"/>
    </row>
    <row r="7">
      <c r="C7" s="3" t="inlineStr">
        <is>
          <t>Requesting Organization</t>
        </is>
      </c>
      <c r="D7" s="4" t="inlineStr">
        <is>
          <t>[Enter organisation name]</t>
        </is>
      </c>
      <c r="E7" s="24" t="n"/>
      <c r="F7" s="24" t="n"/>
      <c r="G7" s="25" t="n"/>
    </row>
    <row r="8">
      <c r="C8" s="3" t="inlineStr">
        <is>
          <t>Requested Amount (USD)</t>
        </is>
      </c>
      <c r="D8" s="4" t="inlineStr">
        <is>
          <t>[Enter requested amount]</t>
        </is>
      </c>
      <c r="E8" s="24" t="n"/>
      <c r="F8" s="24" t="n"/>
      <c r="G8" s="25" t="n"/>
    </row>
    <row r="11">
      <c r="A11" s="6" t="inlineStr">
        <is>
          <t>Category</t>
        </is>
      </c>
      <c r="B11" s="7" t="inlineStr">
        <is>
          <t>Budget Line / Code</t>
        </is>
      </c>
      <c r="C11" s="7" t="inlineStr">
        <is>
          <t>Budget Description</t>
        </is>
      </c>
      <c r="D11" s="7" t="inlineStr">
        <is>
          <t>Quantity</t>
        </is>
      </c>
      <c r="E11" s="7" t="inlineStr">
        <is>
          <t>Frequency</t>
        </is>
      </c>
      <c r="F11" s="7" t="inlineStr">
        <is>
          <t>Unit</t>
        </is>
      </c>
      <c r="G11" s="7" t="inlineStr">
        <is>
          <t>Unit Cost</t>
        </is>
      </c>
      <c r="H11" s="7" t="inlineStr">
        <is>
          <t>Total</t>
        </is>
      </c>
      <c r="I11" s="7" t="inlineStr">
        <is>
          <t>Justification</t>
        </is>
      </c>
    </row>
    <row r="12" ht="34" customHeight="1">
      <c r="A12" s="8" t="inlineStr">
        <is>
          <t>A</t>
        </is>
      </c>
      <c r="B12" s="8" t="inlineStr"/>
      <c r="C12" s="8" t="inlineStr"/>
      <c r="D12" s="8" t="inlineStr"/>
      <c r="E12" s="8" t="n">
        <v>1</v>
      </c>
      <c r="F12" s="8" t="inlineStr">
        <is>
          <t>unit</t>
        </is>
      </c>
      <c r="G12" s="9" t="inlineStr"/>
      <c r="H12" s="9">
        <f>IF(OR(D12="",G12=""),"",D12*E12*G12)</f>
        <v/>
      </c>
      <c r="I12" s="8" t="n"/>
    </row>
    <row r="13" ht="34" customHeight="1">
      <c r="A13" s="8" t="inlineStr">
        <is>
          <t>A</t>
        </is>
      </c>
      <c r="B13" s="8" t="inlineStr"/>
      <c r="C13" s="8" t="inlineStr"/>
      <c r="D13" s="8" t="inlineStr"/>
      <c r="E13" s="8" t="n">
        <v>1</v>
      </c>
      <c r="F13" s="8" t="inlineStr">
        <is>
          <t>unit</t>
        </is>
      </c>
      <c r="G13" s="9" t="inlineStr"/>
      <c r="H13" s="9">
        <f>IF(OR(D13="",G13=""),"",D13*E13*G13)</f>
        <v/>
      </c>
      <c r="I13" s="8" t="n"/>
    </row>
    <row r="14" ht="34" customHeight="1">
      <c r="A14" s="8" t="inlineStr">
        <is>
          <t>A</t>
        </is>
      </c>
      <c r="B14" s="8" t="inlineStr"/>
      <c r="C14" s="8" t="inlineStr"/>
      <c r="D14" s="8" t="inlineStr"/>
      <c r="E14" s="8" t="n">
        <v>1</v>
      </c>
      <c r="F14" s="8" t="inlineStr">
        <is>
          <t>unit</t>
        </is>
      </c>
      <c r="G14" s="9" t="inlineStr"/>
      <c r="H14" s="9">
        <f>IF(OR(D14="",G14=""),"",D14*E14*G14)</f>
        <v/>
      </c>
      <c r="I14" s="8" t="n"/>
    </row>
    <row r="15" ht="34" customHeight="1">
      <c r="A15" s="8" t="inlineStr">
        <is>
          <t>A</t>
        </is>
      </c>
      <c r="B15" s="8" t="inlineStr"/>
      <c r="C15" s="8" t="inlineStr"/>
      <c r="D15" s="8" t="inlineStr"/>
      <c r="E15" s="8" t="n">
        <v>1</v>
      </c>
      <c r="F15" s="8" t="inlineStr">
        <is>
          <t>unit</t>
        </is>
      </c>
      <c r="G15" s="9" t="inlineStr"/>
      <c r="H15" s="9">
        <f>IF(OR(D15="",G15=""),"",D15*E15*G15)</f>
        <v/>
      </c>
      <c r="I15" s="8" t="n"/>
    </row>
    <row r="16" ht="34" customHeight="1">
      <c r="A16" s="8" t="inlineStr">
        <is>
          <t>A</t>
        </is>
      </c>
      <c r="B16" s="8" t="inlineStr"/>
      <c r="C16" s="8" t="inlineStr"/>
      <c r="D16" s="8" t="inlineStr"/>
      <c r="E16" s="8" t="n">
        <v>1</v>
      </c>
      <c r="F16" s="8" t="inlineStr">
        <is>
          <t>unit</t>
        </is>
      </c>
      <c r="G16" s="9" t="inlineStr"/>
      <c r="H16" s="9">
        <f>IF(OR(D16="",G16=""),"",D16*E16*G16)</f>
        <v/>
      </c>
      <c r="I16" s="8" t="n"/>
    </row>
    <row r="17" ht="34" customHeight="1">
      <c r="A17" s="10" t="inlineStr">
        <is>
          <t>A subtotal</t>
        </is>
      </c>
      <c r="B17" s="26" t="n"/>
      <c r="C17" s="26" t="n"/>
      <c r="D17" s="26" t="n"/>
      <c r="E17" s="26" t="n"/>
      <c r="F17" s="26" t="n"/>
      <c r="G17" s="27" t="n"/>
      <c r="H17" s="11">
        <f>SUM(H12:H16)</f>
        <v/>
      </c>
      <c r="I17" s="10" t="inlineStr">
        <is>
          <t>Ceiling: 15%</t>
        </is>
      </c>
    </row>
    <row r="18" ht="34" customHeight="1">
      <c r="A18" s="8" t="inlineStr">
        <is>
          <t>B</t>
        </is>
      </c>
      <c r="B18" s="8" t="inlineStr"/>
      <c r="C18" s="8" t="inlineStr"/>
      <c r="D18" s="8" t="inlineStr"/>
      <c r="E18" s="8" t="n">
        <v>1</v>
      </c>
      <c r="F18" s="8" t="inlineStr">
        <is>
          <t>unit</t>
        </is>
      </c>
      <c r="G18" s="9" t="inlineStr"/>
      <c r="H18" s="9">
        <f>IF(OR(D18="",G18=""),"",D18*E18*G18)</f>
        <v/>
      </c>
      <c r="I18" s="8" t="n"/>
    </row>
    <row r="19" ht="34" customHeight="1">
      <c r="A19" s="8" t="inlineStr">
        <is>
          <t>B</t>
        </is>
      </c>
      <c r="B19" s="8" t="inlineStr"/>
      <c r="C19" s="8" t="inlineStr"/>
      <c r="D19" s="8" t="inlineStr"/>
      <c r="E19" s="8" t="n">
        <v>1</v>
      </c>
      <c r="F19" s="8" t="inlineStr">
        <is>
          <t>unit</t>
        </is>
      </c>
      <c r="G19" s="9" t="inlineStr"/>
      <c r="H19" s="9">
        <f>IF(OR(D19="",G19=""),"",D19*E19*G19)</f>
        <v/>
      </c>
      <c r="I19" s="8" t="n"/>
    </row>
    <row r="20" ht="34" customHeight="1">
      <c r="A20" s="8" t="inlineStr">
        <is>
          <t>B</t>
        </is>
      </c>
      <c r="B20" s="8" t="inlineStr"/>
      <c r="C20" s="8" t="inlineStr"/>
      <c r="D20" s="8" t="inlineStr"/>
      <c r="E20" s="8" t="n">
        <v>1</v>
      </c>
      <c r="F20" s="8" t="inlineStr">
        <is>
          <t>unit</t>
        </is>
      </c>
      <c r="G20" s="9" t="inlineStr"/>
      <c r="H20" s="9">
        <f>IF(OR(D20="",G20=""),"",D20*E20*G20)</f>
        <v/>
      </c>
      <c r="I20" s="8" t="n"/>
    </row>
    <row r="21" ht="34" customHeight="1">
      <c r="A21" s="8" t="inlineStr">
        <is>
          <t>B</t>
        </is>
      </c>
      <c r="B21" s="8" t="inlineStr"/>
      <c r="C21" s="8" t="inlineStr"/>
      <c r="D21" s="8" t="inlineStr"/>
      <c r="E21" s="8" t="n">
        <v>1</v>
      </c>
      <c r="F21" s="8" t="inlineStr">
        <is>
          <t>unit</t>
        </is>
      </c>
      <c r="G21" s="9" t="inlineStr"/>
      <c r="H21" s="9">
        <f>IF(OR(D21="",G21=""),"",D21*E21*G21)</f>
        <v/>
      </c>
      <c r="I21" s="8" t="n"/>
    </row>
    <row r="22" ht="34" customHeight="1">
      <c r="A22" s="8" t="inlineStr">
        <is>
          <t>B</t>
        </is>
      </c>
      <c r="B22" s="8" t="inlineStr"/>
      <c r="C22" s="8" t="inlineStr"/>
      <c r="D22" s="8" t="inlineStr"/>
      <c r="E22" s="8" t="n">
        <v>1</v>
      </c>
      <c r="F22" s="8" t="inlineStr">
        <is>
          <t>unit</t>
        </is>
      </c>
      <c r="G22" s="9" t="inlineStr"/>
      <c r="H22" s="9">
        <f>IF(OR(D22="",G22=""),"",D22*E22*G22)</f>
        <v/>
      </c>
      <c r="I22" s="8" t="n"/>
    </row>
    <row r="23" ht="34" customHeight="1">
      <c r="A23" s="10" t="inlineStr">
        <is>
          <t>B subtotal</t>
        </is>
      </c>
      <c r="B23" s="26" t="n"/>
      <c r="C23" s="26" t="n"/>
      <c r="D23" s="26" t="n"/>
      <c r="E23" s="26" t="n"/>
      <c r="F23" s="26" t="n"/>
      <c r="G23" s="27" t="n"/>
      <c r="H23" s="11">
        <f>SUM(H18:H22)</f>
        <v/>
      </c>
      <c r="I23" s="10" t="inlineStr">
        <is>
          <t>Ceiling: 70%</t>
        </is>
      </c>
    </row>
    <row r="24" ht="34" customHeight="1">
      <c r="A24" s="8" t="inlineStr">
        <is>
          <t>C</t>
        </is>
      </c>
      <c r="B24" s="8" t="inlineStr"/>
      <c r="C24" s="8" t="inlineStr"/>
      <c r="D24" s="8" t="inlineStr"/>
      <c r="E24" s="8" t="n">
        <v>1</v>
      </c>
      <c r="F24" s="8" t="inlineStr">
        <is>
          <t>unit</t>
        </is>
      </c>
      <c r="G24" s="9" t="inlineStr"/>
      <c r="H24" s="9">
        <f>IF(OR(D24="",G24=""),"",D24*E24*G24)</f>
        <v/>
      </c>
      <c r="I24" s="8" t="n"/>
    </row>
    <row r="25" ht="34" customHeight="1">
      <c r="A25" s="8" t="inlineStr">
        <is>
          <t>C</t>
        </is>
      </c>
      <c r="B25" s="8" t="inlineStr"/>
      <c r="C25" s="8" t="inlineStr"/>
      <c r="D25" s="8" t="inlineStr"/>
      <c r="E25" s="8" t="n">
        <v>1</v>
      </c>
      <c r="F25" s="8" t="inlineStr">
        <is>
          <t>unit</t>
        </is>
      </c>
      <c r="G25" s="9" t="inlineStr"/>
      <c r="H25" s="9">
        <f>IF(OR(D25="",G25=""),"",D25*E25*G25)</f>
        <v/>
      </c>
      <c r="I25" s="8" t="n"/>
    </row>
    <row r="26" ht="34" customHeight="1">
      <c r="A26" s="8" t="inlineStr">
        <is>
          <t>C</t>
        </is>
      </c>
      <c r="B26" s="8" t="inlineStr"/>
      <c r="C26" s="8" t="inlineStr"/>
      <c r="D26" s="8" t="inlineStr"/>
      <c r="E26" s="8" t="n">
        <v>1</v>
      </c>
      <c r="F26" s="8" t="inlineStr">
        <is>
          <t>unit</t>
        </is>
      </c>
      <c r="G26" s="9" t="inlineStr"/>
      <c r="H26" s="9">
        <f>IF(OR(D26="",G26=""),"",D26*E26*G26)</f>
        <v/>
      </c>
      <c r="I26" s="8" t="n"/>
    </row>
    <row r="27" ht="34" customHeight="1">
      <c r="A27" s="8" t="inlineStr">
        <is>
          <t>C</t>
        </is>
      </c>
      <c r="B27" s="8" t="inlineStr"/>
      <c r="C27" s="8" t="inlineStr"/>
      <c r="D27" s="8" t="inlineStr"/>
      <c r="E27" s="8" t="n">
        <v>1</v>
      </c>
      <c r="F27" s="8" t="inlineStr">
        <is>
          <t>unit</t>
        </is>
      </c>
      <c r="G27" s="9" t="inlineStr"/>
      <c r="H27" s="9">
        <f>IF(OR(D27="",G27=""),"",D27*E27*G27)</f>
        <v/>
      </c>
      <c r="I27" s="8" t="n"/>
    </row>
    <row r="28" ht="34" customHeight="1">
      <c r="A28" s="8" t="inlineStr">
        <is>
          <t>C</t>
        </is>
      </c>
      <c r="B28" s="8" t="inlineStr"/>
      <c r="C28" s="8" t="inlineStr"/>
      <c r="D28" s="8" t="inlineStr"/>
      <c r="E28" s="8" t="n">
        <v>1</v>
      </c>
      <c r="F28" s="8" t="inlineStr">
        <is>
          <t>unit</t>
        </is>
      </c>
      <c r="G28" s="9" t="inlineStr"/>
      <c r="H28" s="9">
        <f>IF(OR(D28="",G28=""),"",D28*E28*G28)</f>
        <v/>
      </c>
      <c r="I28" s="8" t="n"/>
    </row>
    <row r="29" ht="34" customHeight="1">
      <c r="A29" s="10" t="inlineStr">
        <is>
          <t>C subtotal</t>
        </is>
      </c>
      <c r="B29" s="26" t="n"/>
      <c r="C29" s="26" t="n"/>
      <c r="D29" s="26" t="n"/>
      <c r="E29" s="26" t="n"/>
      <c r="F29" s="26" t="n"/>
      <c r="G29" s="27" t="n"/>
      <c r="H29" s="11">
        <f>SUM(H24:H28)</f>
        <v/>
      </c>
      <c r="I29" s="10" t="inlineStr">
        <is>
          <t>Ceiling: 5%</t>
        </is>
      </c>
    </row>
    <row r="30" ht="34" customHeight="1">
      <c r="A30" s="8" t="inlineStr">
        <is>
          <t>D</t>
        </is>
      </c>
      <c r="B30" s="8" t="inlineStr"/>
      <c r="C30" s="8" t="inlineStr"/>
      <c r="D30" s="8" t="inlineStr"/>
      <c r="E30" s="8" t="n">
        <v>1</v>
      </c>
      <c r="F30" s="8" t="inlineStr">
        <is>
          <t>unit</t>
        </is>
      </c>
      <c r="G30" s="9" t="inlineStr"/>
      <c r="H30" s="9">
        <f>IF(OR(D30="",G30=""),"",D30*E30*G30)</f>
        <v/>
      </c>
      <c r="I30" s="8" t="n"/>
    </row>
    <row r="31" ht="34" customHeight="1">
      <c r="A31" s="8" t="inlineStr">
        <is>
          <t>D</t>
        </is>
      </c>
      <c r="B31" s="8" t="inlineStr"/>
      <c r="C31" s="8" t="inlineStr"/>
      <c r="D31" s="8" t="inlineStr"/>
      <c r="E31" s="8" t="n">
        <v>1</v>
      </c>
      <c r="F31" s="8" t="inlineStr">
        <is>
          <t>unit</t>
        </is>
      </c>
      <c r="G31" s="9" t="inlineStr"/>
      <c r="H31" s="9">
        <f>IF(OR(D31="",G31=""),"",D31*E31*G31)</f>
        <v/>
      </c>
      <c r="I31" s="8" t="n"/>
    </row>
    <row r="32" ht="34" customHeight="1">
      <c r="A32" s="8" t="inlineStr">
        <is>
          <t>D</t>
        </is>
      </c>
      <c r="B32" s="8" t="inlineStr"/>
      <c r="C32" s="8" t="inlineStr"/>
      <c r="D32" s="8" t="inlineStr"/>
      <c r="E32" s="8" t="n">
        <v>1</v>
      </c>
      <c r="F32" s="8" t="inlineStr">
        <is>
          <t>unit</t>
        </is>
      </c>
      <c r="G32" s="9" t="inlineStr"/>
      <c r="H32" s="9">
        <f>IF(OR(D32="",G32=""),"",D32*E32*G32)</f>
        <v/>
      </c>
      <c r="I32" s="8" t="n"/>
    </row>
    <row r="33" ht="34" customHeight="1">
      <c r="A33" s="8" t="inlineStr">
        <is>
          <t>D</t>
        </is>
      </c>
      <c r="B33" s="8" t="inlineStr"/>
      <c r="C33" s="8" t="inlineStr"/>
      <c r="D33" s="8" t="inlineStr"/>
      <c r="E33" s="8" t="n">
        <v>1</v>
      </c>
      <c r="F33" s="8" t="inlineStr">
        <is>
          <t>unit</t>
        </is>
      </c>
      <c r="G33" s="9" t="inlineStr"/>
      <c r="H33" s="9">
        <f>IF(OR(D33="",G33=""),"",D33*E33*G33)</f>
        <v/>
      </c>
      <c r="I33" s="8" t="n"/>
    </row>
    <row r="34" ht="34" customHeight="1">
      <c r="A34" s="8" t="inlineStr">
        <is>
          <t>D</t>
        </is>
      </c>
      <c r="B34" s="8" t="inlineStr"/>
      <c r="C34" s="8" t="inlineStr"/>
      <c r="D34" s="8" t="inlineStr"/>
      <c r="E34" s="8" t="n">
        <v>1</v>
      </c>
      <c r="F34" s="8" t="inlineStr">
        <is>
          <t>unit</t>
        </is>
      </c>
      <c r="G34" s="9" t="inlineStr"/>
      <c r="H34" s="9">
        <f>IF(OR(D34="",G34=""),"",D34*E34*G34)</f>
        <v/>
      </c>
      <c r="I34" s="8" t="n"/>
    </row>
    <row r="35" ht="34" customHeight="1">
      <c r="A35" s="10" t="inlineStr">
        <is>
          <t>D subtotal</t>
        </is>
      </c>
      <c r="B35" s="26" t="n"/>
      <c r="C35" s="26" t="n"/>
      <c r="D35" s="26" t="n"/>
      <c r="E35" s="26" t="n"/>
      <c r="F35" s="26" t="n"/>
      <c r="G35" s="27" t="n"/>
      <c r="H35" s="11">
        <f>SUM(H30:H34)</f>
        <v/>
      </c>
      <c r="I35" s="10" t="inlineStr">
        <is>
          <t>Ceiling: per call rule</t>
        </is>
      </c>
    </row>
    <row r="36" ht="34" customHeight="1">
      <c r="A36" s="8" t="inlineStr">
        <is>
          <t>E</t>
        </is>
      </c>
      <c r="B36" s="8" t="inlineStr"/>
      <c r="C36" s="8" t="inlineStr"/>
      <c r="D36" s="8" t="inlineStr"/>
      <c r="E36" s="8" t="n">
        <v>1</v>
      </c>
      <c r="F36" s="8" t="inlineStr">
        <is>
          <t>unit</t>
        </is>
      </c>
      <c r="G36" s="9" t="inlineStr"/>
      <c r="H36" s="9">
        <f>IF(OR(D36="",G36=""),"",D36*E36*G36)</f>
        <v/>
      </c>
      <c r="I36" s="8" t="n"/>
    </row>
    <row r="37" ht="34" customHeight="1">
      <c r="A37" s="8" t="inlineStr">
        <is>
          <t>E</t>
        </is>
      </c>
      <c r="B37" s="8" t="inlineStr"/>
      <c r="C37" s="8" t="inlineStr"/>
      <c r="D37" s="8" t="inlineStr"/>
      <c r="E37" s="8" t="n">
        <v>1</v>
      </c>
      <c r="F37" s="8" t="inlineStr">
        <is>
          <t>unit</t>
        </is>
      </c>
      <c r="G37" s="9" t="inlineStr"/>
      <c r="H37" s="9">
        <f>IF(OR(D37="",G37=""),"",D37*E37*G37)</f>
        <v/>
      </c>
      <c r="I37" s="8" t="n"/>
    </row>
    <row r="38" ht="34" customHeight="1">
      <c r="A38" s="8" t="inlineStr">
        <is>
          <t>E</t>
        </is>
      </c>
      <c r="B38" s="8" t="inlineStr"/>
      <c r="C38" s="8" t="inlineStr"/>
      <c r="D38" s="8" t="inlineStr"/>
      <c r="E38" s="8" t="n">
        <v>1</v>
      </c>
      <c r="F38" s="8" t="inlineStr">
        <is>
          <t>unit</t>
        </is>
      </c>
      <c r="G38" s="9" t="inlineStr"/>
      <c r="H38" s="9">
        <f>IF(OR(D38="",G38=""),"",D38*E38*G38)</f>
        <v/>
      </c>
      <c r="I38" s="8" t="n"/>
    </row>
    <row r="39" ht="34" customHeight="1">
      <c r="A39" s="8" t="inlineStr">
        <is>
          <t>E</t>
        </is>
      </c>
      <c r="B39" s="8" t="inlineStr"/>
      <c r="C39" s="8" t="inlineStr"/>
      <c r="D39" s="8" t="inlineStr"/>
      <c r="E39" s="8" t="n">
        <v>1</v>
      </c>
      <c r="F39" s="8" t="inlineStr">
        <is>
          <t>unit</t>
        </is>
      </c>
      <c r="G39" s="9" t="inlineStr"/>
      <c r="H39" s="9">
        <f>IF(OR(D39="",G39=""),"",D39*E39*G39)</f>
        <v/>
      </c>
      <c r="I39" s="8" t="n"/>
    </row>
    <row r="40" ht="34" customHeight="1">
      <c r="A40" s="8" t="inlineStr">
        <is>
          <t>E</t>
        </is>
      </c>
      <c r="B40" s="8" t="inlineStr"/>
      <c r="C40" s="8" t="inlineStr"/>
      <c r="D40" s="8" t="inlineStr"/>
      <c r="E40" s="8" t="n">
        <v>1</v>
      </c>
      <c r="F40" s="8" t="inlineStr">
        <is>
          <t>unit</t>
        </is>
      </c>
      <c r="G40" s="9" t="inlineStr"/>
      <c r="H40" s="9">
        <f>IF(OR(D40="",G40=""),"",D40*E40*G40)</f>
        <v/>
      </c>
      <c r="I40" s="8" t="n"/>
    </row>
    <row r="41" ht="34" customHeight="1">
      <c r="A41" s="10" t="inlineStr">
        <is>
          <t>E subtotal</t>
        </is>
      </c>
      <c r="B41" s="26" t="n"/>
      <c r="C41" s="26" t="n"/>
      <c r="D41" s="26" t="n"/>
      <c r="E41" s="26" t="n"/>
      <c r="F41" s="26" t="n"/>
      <c r="G41" s="27" t="n"/>
      <c r="H41" s="11">
        <f>SUM(H36:H40)</f>
        <v/>
      </c>
      <c r="I41" s="10" t="inlineStr">
        <is>
          <t>Ceiling: per call rule</t>
        </is>
      </c>
    </row>
    <row r="42" ht="34" customHeight="1">
      <c r="A42" s="8" t="inlineStr">
        <is>
          <t>F</t>
        </is>
      </c>
      <c r="B42" s="8" t="inlineStr"/>
      <c r="C42" s="8" t="inlineStr"/>
      <c r="D42" s="8" t="inlineStr"/>
      <c r="E42" s="8" t="n">
        <v>1</v>
      </c>
      <c r="F42" s="8" t="inlineStr">
        <is>
          <t>unit</t>
        </is>
      </c>
      <c r="G42" s="9" t="inlineStr"/>
      <c r="H42" s="9">
        <f>IF(OR(D42="",G42=""),"",D42*E42*G42)</f>
        <v/>
      </c>
      <c r="I42" s="8" t="n"/>
    </row>
    <row r="43" ht="34" customHeight="1">
      <c r="A43" s="8" t="inlineStr">
        <is>
          <t>F</t>
        </is>
      </c>
      <c r="B43" s="8" t="inlineStr"/>
      <c r="C43" s="8" t="inlineStr"/>
      <c r="D43" s="8" t="inlineStr"/>
      <c r="E43" s="8" t="n">
        <v>1</v>
      </c>
      <c r="F43" s="8" t="inlineStr">
        <is>
          <t>unit</t>
        </is>
      </c>
      <c r="G43" s="9" t="inlineStr"/>
      <c r="H43" s="9">
        <f>IF(OR(D43="",G43=""),"",D43*E43*G43)</f>
        <v/>
      </c>
      <c r="I43" s="8" t="n"/>
    </row>
    <row r="44" ht="34" customHeight="1">
      <c r="A44" s="8" t="inlineStr">
        <is>
          <t>F</t>
        </is>
      </c>
      <c r="B44" s="8" t="inlineStr"/>
      <c r="C44" s="8" t="inlineStr"/>
      <c r="D44" s="8" t="inlineStr"/>
      <c r="E44" s="8" t="n">
        <v>1</v>
      </c>
      <c r="F44" s="8" t="inlineStr">
        <is>
          <t>unit</t>
        </is>
      </c>
      <c r="G44" s="9" t="inlineStr"/>
      <c r="H44" s="9">
        <f>IF(OR(D44="",G44=""),"",D44*E44*G44)</f>
        <v/>
      </c>
      <c r="I44" s="8" t="n"/>
    </row>
    <row r="45" ht="34" customHeight="1">
      <c r="A45" s="8" t="inlineStr">
        <is>
          <t>F</t>
        </is>
      </c>
      <c r="B45" s="8" t="inlineStr"/>
      <c r="C45" s="8" t="inlineStr"/>
      <c r="D45" s="8" t="inlineStr"/>
      <c r="E45" s="8" t="n">
        <v>1</v>
      </c>
      <c r="F45" s="8" t="inlineStr">
        <is>
          <t>unit</t>
        </is>
      </c>
      <c r="G45" s="9" t="inlineStr"/>
      <c r="H45" s="9">
        <f>IF(OR(D45="",G45=""),"",D45*E45*G45)</f>
        <v/>
      </c>
      <c r="I45" s="8" t="n"/>
    </row>
    <row r="46" ht="34" customHeight="1">
      <c r="A46" s="8" t="inlineStr">
        <is>
          <t>F</t>
        </is>
      </c>
      <c r="B46" s="8" t="inlineStr"/>
      <c r="C46" s="8" t="inlineStr"/>
      <c r="D46" s="8" t="inlineStr"/>
      <c r="E46" s="8" t="n">
        <v>1</v>
      </c>
      <c r="F46" s="8" t="inlineStr">
        <is>
          <t>unit</t>
        </is>
      </c>
      <c r="G46" s="9" t="inlineStr"/>
      <c r="H46" s="9">
        <f>IF(OR(D46="",G46=""),"",D46*E46*G46)</f>
        <v/>
      </c>
      <c r="I46" s="8" t="n"/>
    </row>
    <row r="47" ht="34" customHeight="1">
      <c r="A47" s="10" t="inlineStr">
        <is>
          <t>F subtotal</t>
        </is>
      </c>
      <c r="B47" s="26" t="n"/>
      <c r="C47" s="26" t="n"/>
      <c r="D47" s="26" t="n"/>
      <c r="E47" s="26" t="n"/>
      <c r="F47" s="26" t="n"/>
      <c r="G47" s="27" t="n"/>
      <c r="H47" s="11">
        <f>SUM(H42:H46)</f>
        <v/>
      </c>
      <c r="I47" s="10" t="inlineStr">
        <is>
          <t>Ceiling: 10%</t>
        </is>
      </c>
    </row>
    <row r="48" ht="34" customHeight="1">
      <c r="G48" s="12" t="n"/>
      <c r="H48" s="12" t="n"/>
    </row>
    <row r="49">
      <c r="A49" s="13" t="inlineStr">
        <is>
          <t>Grand Total</t>
        </is>
      </c>
      <c r="B49" s="26" t="n"/>
      <c r="C49" s="26" t="n"/>
      <c r="D49" s="26" t="n"/>
      <c r="E49" s="26" t="n"/>
      <c r="F49" s="26" t="n"/>
      <c r="G49" s="27" t="n"/>
      <c r="H49" s="14">
        <f>H17+H23+H29+H35+H41+H47</f>
        <v/>
      </c>
      <c r="I49" s="13" t="inlineStr">
        <is>
          <t>Must align with requested amount / approved ceiling</t>
        </is>
      </c>
    </row>
  </sheetData>
  <mergeCells count="13">
    <mergeCell ref="A17:G17"/>
    <mergeCell ref="C3:I3"/>
    <mergeCell ref="D8:G8"/>
    <mergeCell ref="D6:G6"/>
    <mergeCell ref="A41:G41"/>
    <mergeCell ref="A35:G35"/>
    <mergeCell ref="D7:G7"/>
    <mergeCell ref="A29:G29"/>
    <mergeCell ref="C2:I2"/>
    <mergeCell ref="D5:G5"/>
    <mergeCell ref="A49:G49"/>
    <mergeCell ref="A47:G47"/>
    <mergeCell ref="A23:G23"/>
  </mergeCells>
  <dataValidations count="1">
    <dataValidation sqref="A12:A47" showDropDown="0" showInputMessage="0" showErrorMessage="0" allowBlank="1" type="list">
      <formula1>"A,B,C,D,E,F"</formula1>
    </dataValidation>
  </dataValidations>
  <printOptions horizontalCentered="1" verticalCentered="0"/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C2:H11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22" customWidth="1" min="4" max="4"/>
    <col width="22" customWidth="1" min="5" max="5"/>
    <col width="18" customWidth="1" min="6" max="6"/>
    <col width="18" customWidth="1" min="7" max="7"/>
    <col width="18" customWidth="1" min="8" max="8"/>
  </cols>
  <sheetData>
    <row r="2">
      <c r="C2" s="1" t="inlineStr">
        <is>
          <t>A2WG Premium Budget Workbook</t>
        </is>
      </c>
    </row>
    <row r="3">
      <c r="C3" s="2" t="inlineStr">
        <is>
          <t>Use this workbook offline, then upload it back into the workspace.</t>
        </is>
      </c>
    </row>
    <row r="5">
      <c r="C5" s="15" t="inlineStr">
        <is>
          <t>How to use</t>
        </is>
      </c>
      <c r="D5" s="16" t="n"/>
      <c r="E5" s="16" t="n"/>
      <c r="F5" s="16" t="n"/>
      <c r="G5" s="16" t="n"/>
      <c r="H5" s="16" t="n"/>
    </row>
    <row r="6">
      <c r="C6" s="8" t="inlineStr">
        <is>
          <t>1. Complete only the white input cells on the Budget Entry sheet.</t>
        </is>
      </c>
      <c r="D6" s="17" t="n"/>
      <c r="E6" s="17" t="n"/>
      <c r="F6" s="17" t="n"/>
      <c r="G6" s="17" t="n"/>
      <c r="H6" s="17" t="n"/>
    </row>
    <row r="7">
      <c r="C7" s="8" t="inlineStr">
        <is>
          <t>2. Choose a category code from A to F for every budget line.</t>
        </is>
      </c>
      <c r="D7" s="17" t="n"/>
      <c r="E7" s="17" t="n"/>
      <c r="F7" s="17" t="n"/>
      <c r="G7" s="17" t="n"/>
      <c r="H7" s="17" t="n"/>
    </row>
    <row r="8">
      <c r="C8" s="8" t="inlineStr">
        <is>
          <t>3. Total is calculated automatically as Quantity × Frequency × Unit Cost.</t>
        </is>
      </c>
      <c r="D8" s="17" t="n"/>
      <c r="E8" s="17" t="n"/>
      <c r="F8" s="17" t="n"/>
      <c r="G8" s="17" t="n"/>
      <c r="H8" s="17" t="n"/>
    </row>
    <row r="9">
      <c r="C9" s="8" t="inlineStr">
        <is>
          <t>4. Keep category shares within ceiling percentages shown on the dashboard.</t>
        </is>
      </c>
      <c r="D9" s="17" t="n"/>
      <c r="E9" s="17" t="n"/>
      <c r="F9" s="17" t="n"/>
      <c r="G9" s="17" t="n"/>
      <c r="H9" s="17" t="n"/>
    </row>
    <row r="10">
      <c r="C10" s="8" t="inlineStr">
        <is>
          <t>5. Add BOQs for any applicable high-value budget line.</t>
        </is>
      </c>
      <c r="D10" s="17" t="n"/>
      <c r="E10" s="17" t="n"/>
      <c r="F10" s="17" t="n"/>
      <c r="G10" s="17" t="n"/>
      <c r="H10" s="17" t="n"/>
    </row>
    <row r="11">
      <c r="C11" s="8" t="inlineStr">
        <is>
          <t>6. Do not delete subtotal rows or dashboard formulas.</t>
        </is>
      </c>
      <c r="D11" s="17" t="n"/>
      <c r="E11" s="17" t="n"/>
      <c r="F11" s="17" t="n"/>
      <c r="G11" s="17" t="n"/>
      <c r="H11" s="17" t="n"/>
    </row>
  </sheetData>
  <mergeCells count="2">
    <mergeCell ref="C2:H2"/>
    <mergeCell ref="C3:H3"/>
  </mergeCells>
  <printOptions horizontalCentered="1" verticalCentered="0"/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C2:H11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26" customWidth="1" min="4" max="4"/>
    <col width="12" customWidth="1" min="5" max="5"/>
    <col width="16" customWidth="1" min="6" max="6"/>
    <col width="12" customWidth="1" min="7" max="7"/>
    <col width="18" customWidth="1" min="8" max="8"/>
  </cols>
  <sheetData>
    <row r="2">
      <c r="C2" s="1" t="inlineStr">
        <is>
          <t>Budget Compliance Dashboard</t>
        </is>
      </c>
    </row>
    <row r="3">
      <c r="C3" s="2" t="inlineStr">
        <is>
          <t>Category ceilings, live subtotals, and quick controls for offline checking.</t>
        </is>
      </c>
    </row>
    <row r="5">
      <c r="C5" s="18" t="inlineStr">
        <is>
          <t>Category</t>
        </is>
      </c>
      <c r="D5" s="19" t="inlineStr">
        <is>
          <t>Description</t>
        </is>
      </c>
      <c r="E5" s="19" t="inlineStr">
        <is>
          <t>Ceiling %</t>
        </is>
      </c>
      <c r="F5" s="19" t="inlineStr">
        <is>
          <t>Subtotal</t>
        </is>
      </c>
      <c r="G5" s="19" t="inlineStr">
        <is>
          <t>Share %</t>
        </is>
      </c>
      <c r="H5" s="19" t="inlineStr">
        <is>
          <t>Status</t>
        </is>
      </c>
    </row>
    <row r="6">
      <c r="C6" s="20" t="inlineStr">
        <is>
          <t>A</t>
        </is>
      </c>
      <c r="D6" s="21" t="inlineStr">
        <is>
          <t>Personnel</t>
        </is>
      </c>
      <c r="E6" s="21" t="n">
        <v>15</v>
      </c>
      <c r="F6" s="22">
        <f>'Budget Entry'!H17</f>
        <v/>
      </c>
      <c r="G6" s="23">
        <f>IF('Budget Entry'!H49=0,0,F6/'Budget Entry'!H49)</f>
        <v/>
      </c>
      <c r="H6" s="21">
        <f>IF(E6="","Check call rule",IF(G6&lt;=E6/100,"Within ceiling","Above ceiling"))</f>
        <v/>
      </c>
    </row>
    <row r="7">
      <c r="C7" s="20" t="inlineStr">
        <is>
          <t>B</t>
        </is>
      </c>
      <c r="D7" s="21" t="inlineStr">
        <is>
          <t>Direct Cost</t>
        </is>
      </c>
      <c r="E7" s="21" t="n">
        <v>70</v>
      </c>
      <c r="F7" s="22">
        <f>'Budget Entry'!H23</f>
        <v/>
      </c>
      <c r="G7" s="23">
        <f>IF('Budget Entry'!H49=0,0,F7/'Budget Entry'!H49)</f>
        <v/>
      </c>
      <c r="H7" s="21">
        <f>IF(E7="","Check call rule",IF(G7&lt;=E7/100,"Within ceiling","Above ceiling"))</f>
        <v/>
      </c>
    </row>
    <row r="8">
      <c r="C8" s="20" t="inlineStr">
        <is>
          <t>C</t>
        </is>
      </c>
      <c r="D8" s="21" t="inlineStr">
        <is>
          <t>Monitoring and Evaluation</t>
        </is>
      </c>
      <c r="E8" s="21" t="n">
        <v>5</v>
      </c>
      <c r="F8" s="22">
        <f>'Budget Entry'!H29</f>
        <v/>
      </c>
      <c r="G8" s="23">
        <f>IF('Budget Entry'!H49=0,0,F8/'Budget Entry'!H49)</f>
        <v/>
      </c>
      <c r="H8" s="21">
        <f>IF(E8="","Check call rule",IF(G8&lt;=E8/100,"Within ceiling","Above ceiling"))</f>
        <v/>
      </c>
    </row>
    <row r="9">
      <c r="C9" s="20" t="inlineStr">
        <is>
          <t>D</t>
        </is>
      </c>
      <c r="D9" s="21" t="inlineStr">
        <is>
          <t>Project Travels / DSAs</t>
        </is>
      </c>
      <c r="E9" s="21" t="inlineStr"/>
      <c r="F9" s="22">
        <f>'Budget Entry'!H35</f>
        <v/>
      </c>
      <c r="G9" s="23">
        <f>IF('Budget Entry'!H49=0,0,F9/'Budget Entry'!H49)</f>
        <v/>
      </c>
      <c r="H9" s="21">
        <f>IF(E9="","Check call rule",IF(G9&lt;=E9/100,"Within ceiling","Above ceiling"))</f>
        <v/>
      </c>
    </row>
    <row r="10">
      <c r="C10" s="20" t="inlineStr">
        <is>
          <t>E</t>
        </is>
      </c>
      <c r="D10" s="21" t="inlineStr">
        <is>
          <t>Sub-Grants</t>
        </is>
      </c>
      <c r="E10" s="21" t="inlineStr"/>
      <c r="F10" s="22">
        <f>'Budget Entry'!H41</f>
        <v/>
      </c>
      <c r="G10" s="23">
        <f>IF('Budget Entry'!H49=0,0,F10/'Budget Entry'!H49)</f>
        <v/>
      </c>
      <c r="H10" s="21">
        <f>IF(E10="","Check call rule",IF(G10&lt;=E10/100,"Within ceiling","Above ceiling"))</f>
        <v/>
      </c>
    </row>
    <row r="11">
      <c r="C11" s="20" t="inlineStr">
        <is>
          <t>F</t>
        </is>
      </c>
      <c r="D11" s="21" t="inlineStr">
        <is>
          <t>Indirect Cost</t>
        </is>
      </c>
      <c r="E11" s="21" t="n">
        <v>10</v>
      </c>
      <c r="F11" s="22">
        <f>'Budget Entry'!H47</f>
        <v/>
      </c>
      <c r="G11" s="23">
        <f>IF('Budget Entry'!H49=0,0,F11/'Budget Entry'!H49)</f>
        <v/>
      </c>
      <c r="H11" s="21">
        <f>IF(E11="","Check call rule",IF(G11&lt;=E11/100,"Within ceiling","Above ceiling"))</f>
        <v/>
      </c>
    </row>
  </sheetData>
  <mergeCells count="2">
    <mergeCell ref="C2:H2"/>
    <mergeCell ref="C3:H3"/>
  </mergeCells>
  <conditionalFormatting sqref="H6:H11">
    <cfRule type="expression" priority="1" dxfId="0">
      <formula>$H6="Above ceiling"</formula>
    </cfRule>
    <cfRule type="expression" priority="2" dxfId="1">
      <formula>$H6="Within ceiling"</formula>
    </cfRule>
  </conditionalFormatting>
  <printOptions horizontalCentered="1" verticalCentered="0"/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2026-04-05T19:03:26Z</dcterms:created>
  <dcterms:modified xmlns:dcterms="http://purl.org/dc/terms/" xmlns:xsi="http://www.w3.org/2001/XMLSchema-instance" xsi:type="dcterms:W3CDTF">2026-04-05T19:04:16Z</dcterms:modified>
</cp:coreProperties>
</file>